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B5F07F9A-529E-44BE-91CA-A2B0137752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онтингент на 01.01.2020" sheetId="1" r:id="rId1"/>
  </sheets>
  <definedNames>
    <definedName name="_xlnm._FilterDatabase" localSheetId="0" hidden="1">'контингент на 01.01.2020'!$A$2:$F$9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N20" i="1"/>
  <c r="O20" i="1"/>
  <c r="E20" i="1"/>
</calcChain>
</file>

<file path=xl/sharedStrings.xml><?xml version="1.0" encoding="utf-8"?>
<sst xmlns="http://schemas.openxmlformats.org/spreadsheetml/2006/main" count="65" uniqueCount="35">
  <si>
    <t>наименование ОУ</t>
  </si>
  <si>
    <t>всего учащихся</t>
  </si>
  <si>
    <t>из них обучается во вторую смену</t>
  </si>
  <si>
    <t>№ п/п</t>
  </si>
  <si>
    <t>Территория</t>
  </si>
  <si>
    <t>всего</t>
  </si>
  <si>
    <t>численность учащихся 1 ступени</t>
  </si>
  <si>
    <t xml:space="preserve">всего </t>
  </si>
  <si>
    <t>учащихся во 2 смену</t>
  </si>
  <si>
    <t>численность учащихся 2 ступени</t>
  </si>
  <si>
    <t>численность учащихся 3 ступени</t>
  </si>
  <si>
    <t>9 класс</t>
  </si>
  <si>
    <t>11 класс (выпускной)</t>
  </si>
  <si>
    <t>1 класс</t>
  </si>
  <si>
    <t>юр.лицо/филиал (структурное подразделение)</t>
  </si>
  <si>
    <t>Всего по ГО</t>
  </si>
  <si>
    <t>Верещагинский городской округ</t>
  </si>
  <si>
    <t>СП Комаровская школа</t>
  </si>
  <si>
    <t>СП Путинская школа</t>
  </si>
  <si>
    <t>СП Школа №2</t>
  </si>
  <si>
    <t>СП Вознесенская школа</t>
  </si>
  <si>
    <t>СП Нижнегалинская школа</t>
  </si>
  <si>
    <t>СП Гимназия</t>
  </si>
  <si>
    <t>СП Бородулинская школа</t>
  </si>
  <si>
    <t>СП Зюкайская школа</t>
  </si>
  <si>
    <t>СП Школа №121</t>
  </si>
  <si>
    <t>СП Школа № 1</t>
  </si>
  <si>
    <t>СП Кукетская основная школа</t>
  </si>
  <si>
    <t>СП Соколовская школа</t>
  </si>
  <si>
    <t>СП Ленинская школа</t>
  </si>
  <si>
    <t>СП Сепычевская школа с. Сепыч</t>
  </si>
  <si>
    <t>д. Заполье</t>
  </si>
  <si>
    <t>СП Кукетская школа д. Кукеты</t>
  </si>
  <si>
    <t>д. Бородули</t>
  </si>
  <si>
    <t>МБОУ "ВОК"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</si>
</sst>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">
    <cellStyle name="Excel Built-in Normal 1" xfId="3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3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zoomScale="90" zoomScaleNormal="90" workbookViewId="0">
      <pane ySplit="2" topLeftCell="A12" activePane="bottomLeft" state="frozen"/>
      <selection pane="bottomLeft" activeCell="D35" sqref="D35"/>
    </sheetView>
  </sheetViews>
  <sheetFormatPr defaultRowHeight="15" x14ac:dyDescent="0.25"/>
  <cols>
    <col min="1" max="1" width="4.28515625" customWidth="1"/>
    <col min="2" max="2" width="22.140625" customWidth="1"/>
    <col min="3" max="3" width="24" customWidth="1"/>
    <col min="4" max="4" width="17.28515625" customWidth="1"/>
    <col min="5" max="5" width="13.28515625" customWidth="1"/>
    <col min="6" max="6" width="12.42578125" customWidth="1"/>
    <col min="7" max="7" width="11.7109375" customWidth="1"/>
    <col min="8" max="8" width="12" customWidth="1"/>
    <col min="9" max="9" width="11.7109375" customWidth="1"/>
    <col min="12" max="12" width="12.7109375" customWidth="1"/>
    <col min="14" max="14" width="13.7109375" customWidth="1"/>
    <col min="15" max="15" width="11.85546875" customWidth="1"/>
  </cols>
  <sheetData>
    <row r="1" spans="1:15" ht="35.25" customHeight="1" x14ac:dyDescent="0.25">
      <c r="A1" s="11" t="s">
        <v>3</v>
      </c>
      <c r="B1" s="11" t="s">
        <v>4</v>
      </c>
      <c r="C1" s="11" t="s">
        <v>0</v>
      </c>
      <c r="D1" s="11" t="s">
        <v>14</v>
      </c>
      <c r="E1" s="11" t="s">
        <v>1</v>
      </c>
      <c r="F1" s="11" t="s">
        <v>2</v>
      </c>
      <c r="G1" s="13" t="s">
        <v>6</v>
      </c>
      <c r="H1" s="13"/>
      <c r="I1" s="13"/>
      <c r="J1" s="13" t="s">
        <v>9</v>
      </c>
      <c r="K1" s="13"/>
      <c r="L1" s="13"/>
      <c r="M1" s="13" t="s">
        <v>10</v>
      </c>
      <c r="N1" s="13"/>
      <c r="O1" s="13"/>
    </row>
    <row r="2" spans="1:15" ht="33.75" customHeight="1" x14ac:dyDescent="0.25">
      <c r="A2" s="12"/>
      <c r="B2" s="12"/>
      <c r="C2" s="12"/>
      <c r="D2" s="12"/>
      <c r="E2" s="12"/>
      <c r="F2" s="12"/>
      <c r="G2" s="5" t="s">
        <v>7</v>
      </c>
      <c r="H2" s="5" t="s">
        <v>13</v>
      </c>
      <c r="I2" s="5" t="s">
        <v>8</v>
      </c>
      <c r="J2" s="5" t="s">
        <v>5</v>
      </c>
      <c r="K2" s="5" t="s">
        <v>11</v>
      </c>
      <c r="L2" s="5" t="s">
        <v>8</v>
      </c>
      <c r="M2" s="5" t="s">
        <v>5</v>
      </c>
      <c r="N2" s="5" t="s">
        <v>12</v>
      </c>
      <c r="O2" s="5" t="s">
        <v>8</v>
      </c>
    </row>
    <row r="3" spans="1:15" ht="47.25" x14ac:dyDescent="0.25">
      <c r="A3" s="2">
        <v>1</v>
      </c>
      <c r="B3" s="1" t="s">
        <v>16</v>
      </c>
      <c r="D3" s="1" t="s">
        <v>17</v>
      </c>
      <c r="E3" s="2">
        <v>97</v>
      </c>
      <c r="F3" s="2">
        <v>0</v>
      </c>
      <c r="G3" s="2">
        <v>45</v>
      </c>
      <c r="H3" s="2">
        <v>18</v>
      </c>
      <c r="I3" s="2">
        <v>0</v>
      </c>
      <c r="J3" s="2">
        <v>36</v>
      </c>
      <c r="K3" s="2">
        <v>8</v>
      </c>
      <c r="L3" s="2">
        <v>0</v>
      </c>
      <c r="M3" s="2">
        <v>16</v>
      </c>
      <c r="N3" s="2">
        <v>9</v>
      </c>
      <c r="O3" s="2">
        <v>0</v>
      </c>
    </row>
    <row r="4" spans="1:15" ht="31.5" x14ac:dyDescent="0.25">
      <c r="A4" s="2">
        <v>2</v>
      </c>
      <c r="B4" s="1" t="s">
        <v>16</v>
      </c>
      <c r="D4" s="1" t="s">
        <v>18</v>
      </c>
      <c r="E4" s="2">
        <v>220</v>
      </c>
      <c r="F4" s="2">
        <v>0</v>
      </c>
      <c r="G4" s="2">
        <v>108</v>
      </c>
      <c r="H4" s="2">
        <v>27</v>
      </c>
      <c r="I4" s="2">
        <v>0</v>
      </c>
      <c r="J4" s="2">
        <v>97</v>
      </c>
      <c r="K4" s="2">
        <v>17</v>
      </c>
      <c r="L4" s="2">
        <v>0</v>
      </c>
      <c r="M4" s="2">
        <v>15</v>
      </c>
      <c r="N4" s="2">
        <v>9</v>
      </c>
      <c r="O4" s="2">
        <v>0</v>
      </c>
    </row>
    <row r="5" spans="1:15" ht="31.5" x14ac:dyDescent="0.25">
      <c r="A5" s="2">
        <v>3</v>
      </c>
      <c r="B5" s="1" t="s">
        <v>16</v>
      </c>
      <c r="D5" s="1" t="s">
        <v>19</v>
      </c>
      <c r="E5" s="2">
        <v>868</v>
      </c>
      <c r="F5" s="2">
        <v>433</v>
      </c>
      <c r="G5" s="2">
        <v>383</v>
      </c>
      <c r="H5" s="2">
        <v>104</v>
      </c>
      <c r="I5" s="2">
        <v>194</v>
      </c>
      <c r="J5" s="2">
        <v>420</v>
      </c>
      <c r="K5" s="2">
        <v>77</v>
      </c>
      <c r="L5" s="2">
        <v>239</v>
      </c>
      <c r="M5" s="2">
        <v>65</v>
      </c>
      <c r="N5" s="2">
        <v>39</v>
      </c>
      <c r="O5" s="2">
        <v>0</v>
      </c>
    </row>
    <row r="6" spans="1:15" ht="47.25" x14ac:dyDescent="0.25">
      <c r="A6" s="2">
        <v>4</v>
      </c>
      <c r="B6" s="1" t="s">
        <v>16</v>
      </c>
      <c r="C6" t="s">
        <v>34</v>
      </c>
      <c r="D6" s="1" t="s">
        <v>20</v>
      </c>
      <c r="E6" s="2">
        <v>279</v>
      </c>
      <c r="F6" s="2">
        <v>0</v>
      </c>
      <c r="G6" s="2">
        <v>138</v>
      </c>
      <c r="H6" s="2">
        <v>30</v>
      </c>
      <c r="I6" s="2">
        <v>0</v>
      </c>
      <c r="J6" s="2">
        <v>120</v>
      </c>
      <c r="K6" s="2">
        <v>27</v>
      </c>
      <c r="L6" s="2">
        <v>0</v>
      </c>
      <c r="M6" s="2">
        <v>20</v>
      </c>
      <c r="N6" s="2">
        <v>12</v>
      </c>
      <c r="O6" s="2">
        <v>0</v>
      </c>
    </row>
    <row r="7" spans="1:15" ht="47.25" x14ac:dyDescent="0.25">
      <c r="A7" s="2">
        <v>5</v>
      </c>
      <c r="B7" s="1" t="s">
        <v>16</v>
      </c>
      <c r="C7" t="s">
        <v>34</v>
      </c>
      <c r="D7" s="1" t="s">
        <v>21</v>
      </c>
      <c r="E7" s="2">
        <v>51</v>
      </c>
      <c r="F7" s="2">
        <v>0</v>
      </c>
      <c r="G7" s="2">
        <v>26</v>
      </c>
      <c r="H7" s="2">
        <v>7</v>
      </c>
      <c r="I7" s="2">
        <v>0</v>
      </c>
      <c r="J7" s="2">
        <v>25</v>
      </c>
      <c r="K7" s="2">
        <v>4</v>
      </c>
      <c r="L7" s="2">
        <v>0</v>
      </c>
      <c r="M7" s="2">
        <v>0</v>
      </c>
      <c r="N7" s="2">
        <v>0</v>
      </c>
      <c r="O7" s="2">
        <v>0</v>
      </c>
    </row>
    <row r="8" spans="1:15" ht="31.5" customHeight="1" x14ac:dyDescent="0.25">
      <c r="A8" s="9">
        <v>6</v>
      </c>
      <c r="B8" s="7" t="s">
        <v>16</v>
      </c>
      <c r="C8" t="s">
        <v>34</v>
      </c>
      <c r="D8" s="1" t="s">
        <v>30</v>
      </c>
      <c r="E8" s="2">
        <v>296</v>
      </c>
      <c r="F8" s="2">
        <v>0</v>
      </c>
      <c r="G8" s="2">
        <v>116</v>
      </c>
      <c r="H8" s="2">
        <v>31</v>
      </c>
      <c r="I8" s="2">
        <v>0</v>
      </c>
      <c r="J8" s="2">
        <v>144</v>
      </c>
      <c r="K8" s="2">
        <v>28</v>
      </c>
      <c r="L8" s="2">
        <v>0</v>
      </c>
      <c r="M8" s="2">
        <v>36</v>
      </c>
      <c r="N8" s="2">
        <v>21</v>
      </c>
      <c r="O8" s="2">
        <v>0</v>
      </c>
    </row>
    <row r="9" spans="1:15" ht="78" customHeight="1" x14ac:dyDescent="0.25">
      <c r="A9" s="10"/>
      <c r="B9" s="8"/>
      <c r="C9" t="s">
        <v>34</v>
      </c>
      <c r="D9" s="1" t="s">
        <v>31</v>
      </c>
      <c r="E9" s="2">
        <v>23</v>
      </c>
      <c r="F9" s="2">
        <v>0</v>
      </c>
      <c r="G9" s="2">
        <v>23</v>
      </c>
      <c r="H9" s="2">
        <v>6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 ht="31.5" x14ac:dyDescent="0.25">
      <c r="A10" s="2">
        <v>7</v>
      </c>
      <c r="B10" s="1" t="s">
        <v>16</v>
      </c>
      <c r="C10" t="s">
        <v>34</v>
      </c>
      <c r="D10" s="1" t="s">
        <v>22</v>
      </c>
      <c r="E10" s="2">
        <v>281</v>
      </c>
      <c r="F10" s="2">
        <v>0</v>
      </c>
      <c r="G10" s="2">
        <v>116</v>
      </c>
      <c r="H10" s="2">
        <v>30</v>
      </c>
      <c r="I10" s="2">
        <v>0</v>
      </c>
      <c r="J10" s="2">
        <v>123</v>
      </c>
      <c r="K10" s="2">
        <v>19</v>
      </c>
      <c r="L10" s="2">
        <v>0</v>
      </c>
      <c r="M10" s="2">
        <v>42</v>
      </c>
      <c r="N10" s="2">
        <v>19</v>
      </c>
      <c r="O10" s="2">
        <v>0</v>
      </c>
    </row>
    <row r="11" spans="1:15" ht="31.5" customHeight="1" x14ac:dyDescent="0.25">
      <c r="A11" s="9">
        <v>8</v>
      </c>
      <c r="B11" s="7" t="s">
        <v>16</v>
      </c>
      <c r="C11" t="s">
        <v>34</v>
      </c>
      <c r="D11" s="1" t="s">
        <v>32</v>
      </c>
      <c r="E11" s="2">
        <v>77</v>
      </c>
      <c r="F11" s="2">
        <v>0</v>
      </c>
      <c r="G11" s="2">
        <v>23</v>
      </c>
      <c r="H11" s="2">
        <v>4</v>
      </c>
      <c r="I11" s="2">
        <v>0</v>
      </c>
      <c r="J11" s="2">
        <v>54</v>
      </c>
      <c r="K11" s="2">
        <v>13</v>
      </c>
      <c r="L11" s="2">
        <v>0</v>
      </c>
      <c r="M11" s="2">
        <v>0</v>
      </c>
      <c r="N11" s="2">
        <v>0</v>
      </c>
      <c r="O11" s="2">
        <v>0</v>
      </c>
    </row>
    <row r="12" spans="1:15" ht="63.75" customHeight="1" x14ac:dyDescent="0.25">
      <c r="A12" s="10"/>
      <c r="B12" s="8"/>
      <c r="C12" t="s">
        <v>34</v>
      </c>
      <c r="D12" s="1" t="s">
        <v>33</v>
      </c>
      <c r="E12" s="2">
        <v>38</v>
      </c>
      <c r="F12" s="2">
        <v>0</v>
      </c>
      <c r="G12" s="2">
        <v>28</v>
      </c>
      <c r="H12" s="2">
        <v>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ht="47.25" x14ac:dyDescent="0.25">
      <c r="A13" s="2">
        <v>9</v>
      </c>
      <c r="B13" s="1" t="s">
        <v>16</v>
      </c>
      <c r="C13" t="s">
        <v>34</v>
      </c>
      <c r="D13" s="1" t="s">
        <v>23</v>
      </c>
      <c r="E13" s="2">
        <v>94</v>
      </c>
      <c r="F13" s="2">
        <v>0</v>
      </c>
      <c r="G13" s="2">
        <v>48</v>
      </c>
      <c r="H13" s="2">
        <v>9</v>
      </c>
      <c r="I13" s="2">
        <v>0</v>
      </c>
      <c r="J13" s="2">
        <v>46</v>
      </c>
      <c r="K13" s="2">
        <v>7</v>
      </c>
      <c r="L13" s="2">
        <v>0</v>
      </c>
      <c r="M13" s="2">
        <v>0</v>
      </c>
      <c r="N13" s="2">
        <v>0</v>
      </c>
      <c r="O13" s="2">
        <v>0</v>
      </c>
    </row>
    <row r="14" spans="1:15" ht="31.5" x14ac:dyDescent="0.25">
      <c r="A14" s="2">
        <v>11</v>
      </c>
      <c r="B14" s="1" t="s">
        <v>16</v>
      </c>
      <c r="C14" t="s">
        <v>34</v>
      </c>
      <c r="D14" s="1" t="s">
        <v>24</v>
      </c>
      <c r="E14" s="2">
        <v>484</v>
      </c>
      <c r="F14" s="2">
        <v>81</v>
      </c>
      <c r="G14" s="2">
        <v>228</v>
      </c>
      <c r="H14" s="2">
        <v>66</v>
      </c>
      <c r="I14" s="2">
        <v>81</v>
      </c>
      <c r="J14" s="2">
        <v>230</v>
      </c>
      <c r="K14" s="2">
        <v>36</v>
      </c>
      <c r="L14" s="2">
        <v>0</v>
      </c>
      <c r="M14" s="2">
        <v>26</v>
      </c>
      <c r="N14" s="2">
        <v>11</v>
      </c>
      <c r="O14" s="2">
        <v>0</v>
      </c>
    </row>
    <row r="15" spans="1:15" ht="31.5" x14ac:dyDescent="0.25">
      <c r="A15" s="2">
        <v>12</v>
      </c>
      <c r="B15" s="1" t="s">
        <v>16</v>
      </c>
      <c r="C15" t="s">
        <v>34</v>
      </c>
      <c r="D15" s="1" t="s">
        <v>25</v>
      </c>
      <c r="E15" s="3">
        <v>1000</v>
      </c>
      <c r="F15" s="3">
        <v>625</v>
      </c>
      <c r="G15" s="3">
        <v>455</v>
      </c>
      <c r="H15" s="3">
        <v>124</v>
      </c>
      <c r="I15" s="3">
        <v>302</v>
      </c>
      <c r="J15" s="3">
        <v>491</v>
      </c>
      <c r="K15" s="3">
        <v>87</v>
      </c>
      <c r="L15" s="3">
        <v>299</v>
      </c>
      <c r="M15" s="3">
        <v>54</v>
      </c>
      <c r="N15" s="3">
        <v>30</v>
      </c>
      <c r="O15" s="3">
        <v>24</v>
      </c>
    </row>
    <row r="16" spans="1:15" ht="31.5" x14ac:dyDescent="0.25">
      <c r="A16" s="2">
        <v>13</v>
      </c>
      <c r="B16" s="1" t="s">
        <v>16</v>
      </c>
      <c r="C16" t="s">
        <v>34</v>
      </c>
      <c r="D16" s="1" t="s">
        <v>26</v>
      </c>
      <c r="E16" s="2">
        <v>1176</v>
      </c>
      <c r="F16" s="2">
        <v>475</v>
      </c>
      <c r="G16" s="2">
        <v>590</v>
      </c>
      <c r="H16" s="2">
        <v>173</v>
      </c>
      <c r="I16" s="2">
        <v>260</v>
      </c>
      <c r="J16" s="2">
        <v>529</v>
      </c>
      <c r="K16" s="2">
        <v>84</v>
      </c>
      <c r="L16" s="2">
        <v>215</v>
      </c>
      <c r="M16" s="2">
        <v>57</v>
      </c>
      <c r="N16" s="2">
        <v>28</v>
      </c>
      <c r="O16" s="2">
        <v>0</v>
      </c>
    </row>
    <row r="17" spans="1:15" ht="31.5" x14ac:dyDescent="0.25">
      <c r="A17" s="2">
        <v>14</v>
      </c>
      <c r="B17" s="1" t="s">
        <v>16</v>
      </c>
      <c r="C17" t="s">
        <v>34</v>
      </c>
      <c r="D17" s="1" t="s">
        <v>27</v>
      </c>
      <c r="E17" s="2">
        <v>61</v>
      </c>
      <c r="F17" s="2">
        <v>0</v>
      </c>
      <c r="G17" s="2">
        <v>32</v>
      </c>
      <c r="H17" s="2">
        <v>9</v>
      </c>
      <c r="I17" s="2">
        <v>0</v>
      </c>
      <c r="J17" s="2">
        <v>29</v>
      </c>
      <c r="K17" s="2">
        <v>2</v>
      </c>
      <c r="L17" s="2">
        <v>0</v>
      </c>
      <c r="M17" s="2">
        <v>0</v>
      </c>
      <c r="N17" s="2">
        <v>0</v>
      </c>
      <c r="O17" s="2">
        <v>0</v>
      </c>
    </row>
    <row r="18" spans="1:15" ht="31.5" x14ac:dyDescent="0.25">
      <c r="A18" s="2">
        <v>15</v>
      </c>
      <c r="B18" s="1" t="s">
        <v>16</v>
      </c>
      <c r="C18" t="s">
        <v>34</v>
      </c>
      <c r="D18" s="1" t="s">
        <v>28</v>
      </c>
      <c r="E18" s="2">
        <v>68</v>
      </c>
      <c r="F18" s="2">
        <v>0</v>
      </c>
      <c r="G18" s="2">
        <v>34</v>
      </c>
      <c r="H18" s="2">
        <v>13</v>
      </c>
      <c r="I18" s="2"/>
      <c r="J18" s="2">
        <v>34</v>
      </c>
      <c r="K18" s="2">
        <v>10</v>
      </c>
      <c r="L18" s="2"/>
      <c r="M18" s="2"/>
      <c r="N18" s="2"/>
      <c r="O18" s="2"/>
    </row>
    <row r="19" spans="1:15" ht="31.5" x14ac:dyDescent="0.25">
      <c r="A19" s="2">
        <v>17</v>
      </c>
      <c r="B19" s="1" t="s">
        <v>16</v>
      </c>
      <c r="C19" t="s">
        <v>34</v>
      </c>
      <c r="D19" s="1" t="s">
        <v>29</v>
      </c>
      <c r="E19" s="2">
        <v>93</v>
      </c>
      <c r="F19" s="2">
        <v>0</v>
      </c>
      <c r="G19" s="2">
        <v>47</v>
      </c>
      <c r="H19" s="2">
        <v>13</v>
      </c>
      <c r="I19" s="2">
        <v>0</v>
      </c>
      <c r="J19" s="2">
        <v>46</v>
      </c>
      <c r="K19" s="2">
        <v>11</v>
      </c>
      <c r="L19" s="2">
        <v>0</v>
      </c>
      <c r="M19" s="2">
        <v>0</v>
      </c>
      <c r="N19" s="2">
        <v>0</v>
      </c>
      <c r="O19" s="2">
        <v>0</v>
      </c>
    </row>
    <row r="20" spans="1:15" s="6" customFormat="1" ht="15.75" x14ac:dyDescent="0.25">
      <c r="A20" s="4"/>
      <c r="B20" s="4"/>
      <c r="C20" s="5" t="s">
        <v>15</v>
      </c>
      <c r="D20" s="5"/>
      <c r="E20" s="4">
        <f>SUM(E3:E19)</f>
        <v>5206</v>
      </c>
      <c r="F20" s="4">
        <f>SUM(F3:F19)</f>
        <v>1614</v>
      </c>
      <c r="G20" s="4">
        <f>SUM(G3:G19)</f>
        <v>2440</v>
      </c>
      <c r="H20" s="4">
        <f>SUM(H3:H19)</f>
        <v>673</v>
      </c>
      <c r="I20" s="4">
        <f>SUM(I3:I19)</f>
        <v>837</v>
      </c>
      <c r="J20" s="4">
        <f>SUM(J3:J19)</f>
        <v>2424</v>
      </c>
      <c r="K20" s="4">
        <f>SUM(K3:K19)</f>
        <v>430</v>
      </c>
      <c r="L20" s="4">
        <f>SUM(L3:L19)</f>
        <v>753</v>
      </c>
      <c r="M20" s="4">
        <f>SUM(M3:M19)</f>
        <v>331</v>
      </c>
      <c r="N20" s="4">
        <f>SUM(N3:N19)</f>
        <v>178</v>
      </c>
      <c r="O20" s="4">
        <f>SUM(O3:O19)</f>
        <v>24</v>
      </c>
    </row>
  </sheetData>
  <mergeCells count="13">
    <mergeCell ref="B1:B2"/>
    <mergeCell ref="A1:A2"/>
    <mergeCell ref="G1:I1"/>
    <mergeCell ref="J1:L1"/>
    <mergeCell ref="M1:O1"/>
    <mergeCell ref="F1:F2"/>
    <mergeCell ref="E1:E2"/>
    <mergeCell ref="D1:D2"/>
    <mergeCell ref="C1:C2"/>
    <mergeCell ref="B8:B9"/>
    <mergeCell ref="B11:B12"/>
    <mergeCell ref="A11:A12"/>
    <mergeCell ref="A8:A9"/>
  </mergeCells>
  <pageMargins left="0.70866141732283472" right="0.70866141732283472" top="0.35433070866141736" bottom="0.35433070866141736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 на 01.01.2020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2020-02-28T04:15:39Z</dcterms:modified>
</cp:coreProperties>
</file>